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ERSPECTIVA PRO\Desktop\"/>
    </mc:Choice>
  </mc:AlternateContent>
  <xr:revisionPtr revIDLastSave="0" documentId="13_ncr:1_{4BF74E7A-EEED-40BA-B562-71BD8A8CED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ENTAS" sheetId="2" r:id="rId1"/>
  </sheets>
  <definedNames>
    <definedName name="_xlnm._FilterDatabase" localSheetId="0" hidden="1">VENTAS!$B$3:$Q$30</definedName>
    <definedName name="_xlnm.Print_Area" localSheetId="0">VENTAS!$B$3:$E$28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8" i="2" l="1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29" i="2" l="1"/>
  <c r="E29" i="2"/>
  <c r="F29" i="2"/>
  <c r="G29" i="2"/>
  <c r="H29" i="2"/>
  <c r="I29" i="2"/>
  <c r="J29" i="2"/>
  <c r="K29" i="2"/>
  <c r="L29" i="2"/>
  <c r="M29" i="2"/>
  <c r="N29" i="2"/>
  <c r="O29" i="2"/>
  <c r="D29" i="2"/>
</calcChain>
</file>

<file path=xl/sharedStrings.xml><?xml version="1.0" encoding="utf-8"?>
<sst xmlns="http://schemas.openxmlformats.org/spreadsheetml/2006/main" count="67" uniqueCount="47">
  <si>
    <t>Puebla</t>
  </si>
  <si>
    <t>CDMX</t>
  </si>
  <si>
    <t>Jalisco</t>
  </si>
  <si>
    <t>Queretaro</t>
  </si>
  <si>
    <t>Nuevo Leon</t>
  </si>
  <si>
    <t>Walmart (3851) Aeropuerto</t>
  </si>
  <si>
    <t>Walmart (2689) Felix Cuevas</t>
  </si>
  <si>
    <t>Walmart (2464) Miramontes</t>
  </si>
  <si>
    <t>Walmart (2345) Tepeyac</t>
  </si>
  <si>
    <t>Walmart (2347) Tlahuac</t>
  </si>
  <si>
    <t>Walmart (2670) Tlalpan</t>
  </si>
  <si>
    <t>Walmart (3877) Torres Lindavista</t>
  </si>
  <si>
    <t>Walmart (3845) Universidad</t>
  </si>
  <si>
    <t>Walmart (1770) PATIO SANTA FE</t>
  </si>
  <si>
    <t>Walmart (2344) Toreo</t>
  </si>
  <si>
    <t>Walmart (3846) Buenavista</t>
  </si>
  <si>
    <t>Walmart (2033) Plaza Oriente</t>
  </si>
  <si>
    <t>Walmart (4547) PLAZA EDUARDO MOLINA</t>
  </si>
  <si>
    <t>Walmart (3878) Nino Obrero</t>
  </si>
  <si>
    <t>Walmart (4071) Patria</t>
  </si>
  <si>
    <t>Walmart (2989) Valle Real</t>
  </si>
  <si>
    <t>Walmart (3861) Revolucion</t>
  </si>
  <si>
    <t>Walmart (2034) Las Torres</t>
  </si>
  <si>
    <t>Walmart (1622) Gomez Morin</t>
  </si>
  <si>
    <t>Walmart (1509) 15 De Mayo</t>
  </si>
  <si>
    <t>Walmart (3853) San Manuel</t>
  </si>
  <si>
    <t>Walmart (3886) Las Animas</t>
  </si>
  <si>
    <t>Walmart (2090) SC ANGELOPOLIS</t>
  </si>
  <si>
    <t>Walmart (5749) Plaza de Toros</t>
  </si>
  <si>
    <t>Walmart (3586) Juriquilla</t>
  </si>
  <si>
    <t>TIENDA</t>
  </si>
  <si>
    <t>ESTADO</t>
  </si>
  <si>
    <t>Collagen Blend 180 caps</t>
  </si>
  <si>
    <t>200 Billion Probiotics 120 caps</t>
  </si>
  <si>
    <t>Mens Blend 180 caps</t>
  </si>
  <si>
    <t>Night Blend 90 caps</t>
  </si>
  <si>
    <t>3 Mag Blend 200 caps</t>
  </si>
  <si>
    <t>Citrate Mag 240 caps</t>
  </si>
  <si>
    <t>Omega 3 Salmon Oil 180 caps</t>
  </si>
  <si>
    <t>Mens T Platino 240 caps</t>
  </si>
  <si>
    <t>Womens Blend 180 caps</t>
  </si>
  <si>
    <t>Resveratrol 180 caps</t>
  </si>
  <si>
    <t>Myo Inositol 180 caps</t>
  </si>
  <si>
    <t>Myo &amp; D-Chiro Inositol Platinum 120 y 240 caps</t>
  </si>
  <si>
    <t>TOTALES</t>
  </si>
  <si>
    <t>% CONOCEN LA MARCA</t>
  </si>
  <si>
    <t>% CONSUMEN SUPLEMENTOS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</si>
</sst>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Fill="1" applyBorder="1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textRotation="90"/>
    </xf>
    <xf numFmtId="0" fontId="1" fillId="0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9" fontId="1" fillId="0" borderId="1" xfId="0" applyNumberFormat="1" applyFont="1" applyBorder="1"/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>
          <bgColor theme="5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S33"/>
  <sheetViews>
    <sheetView tabSelected="1" topLeftCell="A4" zoomScale="80" zoomScaleNormal="80" zoomScaleSheetLayoutView="100" workbookViewId="0">
      <selection activeCell="C23" sqref="C23"/>
    </sheetView>
  </sheetViews>
  <sheetFormatPr baseColWidth="10" defaultColWidth="11.44140625" defaultRowHeight="12" x14ac:dyDescent="0.25"/>
  <cols>
    <col min="1" max="1" width="8" style="3" customWidth="1"/>
    <col min="2" max="2" width="12.44140625" style="3" customWidth="1"/>
    <col min="3" max="3" width="45.6640625" style="3" customWidth="1"/>
    <col min="4" max="11" width="4.33203125" style="2" bestFit="1" customWidth="1"/>
    <col min="12" max="15" width="4.33203125" style="3" bestFit="1" customWidth="1"/>
    <col min="16" max="16" width="22" style="3" customWidth="1"/>
    <col min="17" max="17" width="22" style="3" hidden="1" customWidth="1"/>
    <col min="18" max="18" width="28.21875" style="3" hidden="1" customWidth="1"/>
    <col min="19" max="19" width="37.6640625" style="3" hidden="1" customWidth="1"/>
    <col min="20" max="16384" width="11.44140625" style="3"/>
  </cols>
  <sheetData>
    <row r="2" spans="2:19" ht="221.4" x14ac:dyDescent="0.25">
      <c r="D2" s="7" t="s">
        <v>32</v>
      </c>
      <c r="E2" s="7" t="s">
        <v>43</v>
      </c>
      <c r="F2" s="7" t="s">
        <v>42</v>
      </c>
      <c r="G2" s="7" t="s">
        <v>41</v>
      </c>
      <c r="H2" s="7" t="s">
        <v>40</v>
      </c>
      <c r="I2" s="7" t="s">
        <v>34</v>
      </c>
      <c r="J2" s="7" t="s">
        <v>39</v>
      </c>
      <c r="K2" s="7" t="s">
        <v>33</v>
      </c>
      <c r="L2" s="7" t="s">
        <v>38</v>
      </c>
      <c r="M2" s="7" t="s">
        <v>37</v>
      </c>
      <c r="N2" s="7" t="s">
        <v>36</v>
      </c>
      <c r="O2" s="7" t="s">
        <v>35</v>
      </c>
      <c r="P2" s="7"/>
      <c r="Q2" s="7"/>
    </row>
    <row r="3" spans="2:19" s="1" customFormat="1" x14ac:dyDescent="0.25">
      <c r="B3" s="5" t="s">
        <v>31</v>
      </c>
      <c r="C3" s="5" t="s">
        <v>30</v>
      </c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 t="s">
        <v>44</v>
      </c>
      <c r="Q3" s="6"/>
      <c r="R3" s="15" t="s">
        <v>45</v>
      </c>
      <c r="S3" s="15" t="s">
        <v>46</v>
      </c>
    </row>
    <row r="4" spans="2:19" x14ac:dyDescent="0.25">
      <c r="B4" s="10" t="s">
        <v>1</v>
      </c>
      <c r="C4" s="10" t="s">
        <v>5</v>
      </c>
      <c r="D4" s="8">
        <v>2</v>
      </c>
      <c r="E4" s="8"/>
      <c r="F4" s="8"/>
      <c r="G4" s="8">
        <v>6</v>
      </c>
      <c r="H4" s="8"/>
      <c r="I4" s="8"/>
      <c r="J4" s="8">
        <v>2</v>
      </c>
      <c r="K4" s="8">
        <v>1</v>
      </c>
      <c r="L4" s="8">
        <v>3</v>
      </c>
      <c r="M4" s="8">
        <v>4</v>
      </c>
      <c r="N4" s="8">
        <v>4</v>
      </c>
      <c r="O4" s="8">
        <v>1</v>
      </c>
      <c r="P4" s="8">
        <f>SUM(D4:O4)</f>
        <v>23</v>
      </c>
      <c r="Q4" s="11"/>
      <c r="R4" s="14">
        <v>0.55000000000000004</v>
      </c>
      <c r="S4" s="14">
        <v>0.6</v>
      </c>
    </row>
    <row r="5" spans="2:19" ht="12" customHeight="1" x14ac:dyDescent="0.25">
      <c r="B5" s="10" t="s">
        <v>1</v>
      </c>
      <c r="C5" s="10" t="s">
        <v>6</v>
      </c>
      <c r="D5" s="8">
        <v>1</v>
      </c>
      <c r="E5" s="8"/>
      <c r="F5" s="8"/>
      <c r="G5" s="8">
        <v>8</v>
      </c>
      <c r="H5" s="8"/>
      <c r="I5" s="8"/>
      <c r="J5" s="8"/>
      <c r="K5" s="8">
        <v>1</v>
      </c>
      <c r="L5" s="8">
        <v>3</v>
      </c>
      <c r="M5" s="8">
        <v>2</v>
      </c>
      <c r="N5" s="8">
        <v>1</v>
      </c>
      <c r="O5" s="8"/>
      <c r="P5" s="8">
        <f>SUM(D5:O5)</f>
        <v>16</v>
      </c>
      <c r="Q5" s="11"/>
      <c r="R5" s="14">
        <v>0.5</v>
      </c>
      <c r="S5" s="14">
        <v>0.55000000000000004</v>
      </c>
    </row>
    <row r="6" spans="2:19" x14ac:dyDescent="0.25">
      <c r="B6" s="10" t="s">
        <v>1</v>
      </c>
      <c r="C6" s="10" t="s">
        <v>7</v>
      </c>
      <c r="D6" s="8">
        <v>2</v>
      </c>
      <c r="E6" s="8">
        <v>2</v>
      </c>
      <c r="F6" s="8"/>
      <c r="G6" s="8">
        <v>2</v>
      </c>
      <c r="H6" s="8"/>
      <c r="I6" s="8">
        <v>1</v>
      </c>
      <c r="J6" s="8">
        <v>1</v>
      </c>
      <c r="K6" s="8"/>
      <c r="L6" s="8"/>
      <c r="M6" s="8">
        <v>1</v>
      </c>
      <c r="N6" s="8">
        <v>1</v>
      </c>
      <c r="O6" s="8"/>
      <c r="P6" s="8">
        <f t="shared" ref="P6:P28" si="0">SUM(D6:O6)</f>
        <v>10</v>
      </c>
      <c r="Q6" s="11"/>
      <c r="R6" s="14">
        <v>0.55000000000000004</v>
      </c>
      <c r="S6" s="14">
        <v>0.6</v>
      </c>
    </row>
    <row r="7" spans="2:19" x14ac:dyDescent="0.25">
      <c r="B7" s="10" t="s">
        <v>1</v>
      </c>
      <c r="C7" s="10" t="s">
        <v>8</v>
      </c>
      <c r="D7" s="8"/>
      <c r="E7" s="8">
        <v>2</v>
      </c>
      <c r="F7" s="8">
        <v>1</v>
      </c>
      <c r="G7" s="8">
        <v>2</v>
      </c>
      <c r="H7" s="8">
        <v>3</v>
      </c>
      <c r="I7" s="8">
        <v>4</v>
      </c>
      <c r="J7" s="8"/>
      <c r="K7" s="8"/>
      <c r="L7" s="8">
        <v>7</v>
      </c>
      <c r="M7" s="8">
        <v>4</v>
      </c>
      <c r="N7" s="8">
        <v>1</v>
      </c>
      <c r="O7" s="8"/>
      <c r="P7" s="8">
        <f t="shared" si="0"/>
        <v>24</v>
      </c>
      <c r="Q7" s="11"/>
      <c r="R7" s="14">
        <v>0.8</v>
      </c>
      <c r="S7" s="14">
        <v>0.75</v>
      </c>
    </row>
    <row r="8" spans="2:19" x14ac:dyDescent="0.25">
      <c r="B8" s="10" t="s">
        <v>1</v>
      </c>
      <c r="C8" s="10" t="s">
        <v>9</v>
      </c>
      <c r="D8" s="8"/>
      <c r="E8" s="8"/>
      <c r="F8" s="8"/>
      <c r="G8" s="8">
        <v>1</v>
      </c>
      <c r="H8" s="8">
        <v>3</v>
      </c>
      <c r="I8" s="8">
        <v>3</v>
      </c>
      <c r="J8" s="8"/>
      <c r="K8" s="8"/>
      <c r="L8" s="8">
        <v>12</v>
      </c>
      <c r="M8" s="8">
        <v>1</v>
      </c>
      <c r="N8" s="8">
        <v>1</v>
      </c>
      <c r="O8" s="8"/>
      <c r="P8" s="8">
        <f t="shared" si="0"/>
        <v>21</v>
      </c>
      <c r="Q8" s="11"/>
      <c r="R8" s="14">
        <v>0.75</v>
      </c>
      <c r="S8" s="14">
        <v>0.65</v>
      </c>
    </row>
    <row r="9" spans="2:19" ht="14.4" customHeight="1" x14ac:dyDescent="0.25">
      <c r="B9" s="10" t="s">
        <v>1</v>
      </c>
      <c r="C9" s="10" t="s">
        <v>10</v>
      </c>
      <c r="D9" s="8"/>
      <c r="E9" s="8">
        <v>2</v>
      </c>
      <c r="F9" s="8"/>
      <c r="G9" s="8">
        <v>1</v>
      </c>
      <c r="H9" s="8">
        <v>1</v>
      </c>
      <c r="I9" s="8">
        <v>2</v>
      </c>
      <c r="J9" s="8">
        <v>1</v>
      </c>
      <c r="K9" s="13">
        <v>1</v>
      </c>
      <c r="L9" s="8">
        <v>3</v>
      </c>
      <c r="M9" s="8"/>
      <c r="N9" s="8">
        <v>1</v>
      </c>
      <c r="O9" s="8"/>
      <c r="P9" s="8">
        <f t="shared" si="0"/>
        <v>12</v>
      </c>
      <c r="Q9" s="11"/>
      <c r="R9" s="14">
        <v>0.45</v>
      </c>
      <c r="S9" s="14">
        <v>0.3</v>
      </c>
    </row>
    <row r="10" spans="2:19" x14ac:dyDescent="0.25">
      <c r="B10" s="10" t="s">
        <v>1</v>
      </c>
      <c r="C10" s="10" t="s">
        <v>11</v>
      </c>
      <c r="D10" s="8">
        <v>1</v>
      </c>
      <c r="E10" s="8">
        <v>5</v>
      </c>
      <c r="F10" s="8"/>
      <c r="G10" s="8">
        <v>2</v>
      </c>
      <c r="H10" s="8"/>
      <c r="I10" s="8"/>
      <c r="J10" s="8"/>
      <c r="K10" s="8"/>
      <c r="L10" s="8">
        <v>3</v>
      </c>
      <c r="M10" s="8"/>
      <c r="N10" s="8">
        <v>3</v>
      </c>
      <c r="O10" s="8">
        <v>1</v>
      </c>
      <c r="P10" s="8">
        <f t="shared" si="0"/>
        <v>15</v>
      </c>
      <c r="Q10" s="11"/>
      <c r="R10" s="14">
        <v>0.45</v>
      </c>
      <c r="S10" s="14">
        <v>0.65</v>
      </c>
    </row>
    <row r="11" spans="2:19" x14ac:dyDescent="0.25">
      <c r="B11" s="10" t="s">
        <v>1</v>
      </c>
      <c r="C11" s="10" t="s">
        <v>12</v>
      </c>
      <c r="D11" s="8">
        <v>1</v>
      </c>
      <c r="E11" s="8">
        <v>1</v>
      </c>
      <c r="F11" s="8"/>
      <c r="G11" s="8">
        <v>8</v>
      </c>
      <c r="H11" s="8"/>
      <c r="I11" s="8"/>
      <c r="J11" s="8"/>
      <c r="K11" s="8"/>
      <c r="L11" s="8">
        <v>3</v>
      </c>
      <c r="M11" s="8"/>
      <c r="N11" s="8">
        <v>1</v>
      </c>
      <c r="O11" s="8"/>
      <c r="P11" s="8">
        <f t="shared" si="0"/>
        <v>14</v>
      </c>
      <c r="Q11" s="11"/>
      <c r="R11" s="14">
        <v>0.3</v>
      </c>
      <c r="S11" s="14">
        <v>0.6</v>
      </c>
    </row>
    <row r="12" spans="2:19" ht="12" customHeight="1" x14ac:dyDescent="0.25">
      <c r="B12" s="10" t="s">
        <v>1</v>
      </c>
      <c r="C12" s="10" t="s">
        <v>13</v>
      </c>
      <c r="D12" s="8"/>
      <c r="E12" s="8"/>
      <c r="F12" s="8"/>
      <c r="G12" s="8">
        <v>1</v>
      </c>
      <c r="H12" s="8">
        <v>1</v>
      </c>
      <c r="I12" s="8"/>
      <c r="J12" s="8">
        <v>2</v>
      </c>
      <c r="K12" s="8"/>
      <c r="L12" s="8">
        <v>1</v>
      </c>
      <c r="M12" s="8"/>
      <c r="N12" s="8">
        <v>2</v>
      </c>
      <c r="O12" s="8">
        <v>1</v>
      </c>
      <c r="P12" s="8">
        <f t="shared" si="0"/>
        <v>8</v>
      </c>
      <c r="Q12" s="11"/>
      <c r="R12" s="14">
        <v>0.25</v>
      </c>
      <c r="S12" s="14">
        <v>0.45</v>
      </c>
    </row>
    <row r="13" spans="2:19" x14ac:dyDescent="0.25">
      <c r="B13" s="10" t="s">
        <v>1</v>
      </c>
      <c r="C13" s="10" t="s">
        <v>14</v>
      </c>
      <c r="D13" s="8">
        <v>1</v>
      </c>
      <c r="E13" s="8"/>
      <c r="F13" s="8">
        <v>1</v>
      </c>
      <c r="G13" s="8">
        <v>4</v>
      </c>
      <c r="H13" s="8">
        <v>3</v>
      </c>
      <c r="I13" s="8">
        <v>1</v>
      </c>
      <c r="J13" s="8">
        <v>1</v>
      </c>
      <c r="K13" s="8">
        <v>1</v>
      </c>
      <c r="L13" s="8"/>
      <c r="M13" s="8">
        <v>4</v>
      </c>
      <c r="N13" s="8">
        <v>2</v>
      </c>
      <c r="O13" s="8">
        <v>1</v>
      </c>
      <c r="P13" s="8">
        <f t="shared" si="0"/>
        <v>19</v>
      </c>
      <c r="Q13" s="11"/>
      <c r="R13" s="14">
        <v>0.35</v>
      </c>
      <c r="S13" s="14">
        <v>0.4</v>
      </c>
    </row>
    <row r="14" spans="2:19" x14ac:dyDescent="0.25">
      <c r="B14" s="10" t="s">
        <v>1</v>
      </c>
      <c r="C14" s="10" t="s">
        <v>15</v>
      </c>
      <c r="D14" s="8">
        <v>4</v>
      </c>
      <c r="E14" s="8"/>
      <c r="F14" s="8"/>
      <c r="G14" s="8"/>
      <c r="H14" s="8">
        <v>2</v>
      </c>
      <c r="I14" s="8"/>
      <c r="J14" s="8">
        <v>2</v>
      </c>
      <c r="K14" s="8"/>
      <c r="L14" s="8">
        <v>1</v>
      </c>
      <c r="M14" s="8">
        <v>4</v>
      </c>
      <c r="N14" s="8">
        <v>2</v>
      </c>
      <c r="O14" s="8"/>
      <c r="P14" s="8">
        <f t="shared" si="0"/>
        <v>15</v>
      </c>
      <c r="Q14" s="11"/>
      <c r="R14" s="14">
        <v>0.75</v>
      </c>
      <c r="S14" s="14">
        <v>0.6</v>
      </c>
    </row>
    <row r="15" spans="2:19" x14ac:dyDescent="0.25">
      <c r="B15" s="10" t="s">
        <v>1</v>
      </c>
      <c r="C15" s="10" t="s">
        <v>16</v>
      </c>
      <c r="D15" s="8">
        <v>2</v>
      </c>
      <c r="E15" s="8">
        <v>1</v>
      </c>
      <c r="F15" s="8">
        <v>1</v>
      </c>
      <c r="G15" s="8">
        <v>4</v>
      </c>
      <c r="H15" s="8">
        <v>1</v>
      </c>
      <c r="I15" s="8">
        <v>1</v>
      </c>
      <c r="J15" s="8">
        <v>1</v>
      </c>
      <c r="K15" s="8"/>
      <c r="L15" s="8">
        <v>2</v>
      </c>
      <c r="M15" s="8">
        <v>2</v>
      </c>
      <c r="N15" s="8"/>
      <c r="O15" s="8">
        <v>2</v>
      </c>
      <c r="P15" s="8">
        <f t="shared" si="0"/>
        <v>17</v>
      </c>
      <c r="Q15" s="11"/>
      <c r="R15" s="14">
        <v>0.6</v>
      </c>
      <c r="S15" s="14">
        <v>0.5</v>
      </c>
    </row>
    <row r="16" spans="2:19" x14ac:dyDescent="0.25">
      <c r="B16" s="10" t="s">
        <v>1</v>
      </c>
      <c r="C16" s="10" t="s">
        <v>17</v>
      </c>
      <c r="D16" s="8"/>
      <c r="E16" s="8"/>
      <c r="F16" s="8">
        <v>1</v>
      </c>
      <c r="G16" s="8"/>
      <c r="H16" s="8"/>
      <c r="I16" s="8"/>
      <c r="J16" s="8">
        <v>1</v>
      </c>
      <c r="K16" s="8"/>
      <c r="L16" s="8">
        <v>2</v>
      </c>
      <c r="M16" s="8">
        <v>2</v>
      </c>
      <c r="N16" s="8"/>
      <c r="O16" s="8"/>
      <c r="P16" s="8">
        <f t="shared" si="0"/>
        <v>6</v>
      </c>
      <c r="Q16" s="11"/>
      <c r="R16" s="14">
        <v>0.35</v>
      </c>
      <c r="S16" s="14">
        <v>0.2</v>
      </c>
    </row>
    <row r="17" spans="2:19" ht="12" customHeight="1" x14ac:dyDescent="0.25">
      <c r="B17" s="10" t="s">
        <v>2</v>
      </c>
      <c r="C17" s="10" t="s">
        <v>18</v>
      </c>
      <c r="D17" s="8"/>
      <c r="E17" s="8">
        <v>1</v>
      </c>
      <c r="F17" s="8">
        <v>1</v>
      </c>
      <c r="G17" s="8">
        <v>2</v>
      </c>
      <c r="H17" s="8">
        <v>2</v>
      </c>
      <c r="I17" s="8"/>
      <c r="J17" s="8">
        <v>1</v>
      </c>
      <c r="K17" s="8"/>
      <c r="L17" s="8"/>
      <c r="M17" s="8"/>
      <c r="N17" s="8"/>
      <c r="O17" s="8">
        <v>2</v>
      </c>
      <c r="P17" s="8">
        <f t="shared" si="0"/>
        <v>9</v>
      </c>
      <c r="Q17" s="12"/>
      <c r="R17" s="14">
        <v>0.4</v>
      </c>
      <c r="S17" s="14">
        <v>0.38</v>
      </c>
    </row>
    <row r="18" spans="2:19" x14ac:dyDescent="0.25">
      <c r="B18" s="10" t="s">
        <v>2</v>
      </c>
      <c r="C18" s="10" t="s">
        <v>19</v>
      </c>
      <c r="D18" s="8"/>
      <c r="E18" s="8">
        <v>1</v>
      </c>
      <c r="F18" s="8"/>
      <c r="G18" s="8">
        <v>2</v>
      </c>
      <c r="H18" s="8"/>
      <c r="I18" s="8">
        <v>1</v>
      </c>
      <c r="J18" s="8"/>
      <c r="K18" s="8"/>
      <c r="L18" s="8">
        <v>3</v>
      </c>
      <c r="M18" s="8"/>
      <c r="N18" s="8">
        <v>2</v>
      </c>
      <c r="O18" s="8"/>
      <c r="P18" s="8">
        <f t="shared" si="0"/>
        <v>9</v>
      </c>
      <c r="Q18" s="12"/>
      <c r="R18" s="14">
        <v>0.35</v>
      </c>
      <c r="S18" s="14">
        <v>0.25</v>
      </c>
    </row>
    <row r="19" spans="2:19" ht="12" customHeight="1" x14ac:dyDescent="0.25">
      <c r="B19" s="10" t="s">
        <v>2</v>
      </c>
      <c r="C19" s="10" t="s">
        <v>20</v>
      </c>
      <c r="D19" s="8"/>
      <c r="E19" s="8"/>
      <c r="F19" s="8"/>
      <c r="G19" s="8"/>
      <c r="H19" s="8">
        <v>2</v>
      </c>
      <c r="I19" s="8">
        <v>2</v>
      </c>
      <c r="J19" s="8"/>
      <c r="K19" s="8"/>
      <c r="L19" s="8"/>
      <c r="M19" s="8"/>
      <c r="N19" s="8">
        <v>3</v>
      </c>
      <c r="O19" s="8"/>
      <c r="P19" s="8">
        <f t="shared" si="0"/>
        <v>7</v>
      </c>
      <c r="Q19" s="12"/>
      <c r="R19" s="14">
        <v>0.24</v>
      </c>
      <c r="S19" s="14">
        <v>0.3</v>
      </c>
    </row>
    <row r="20" spans="2:19" x14ac:dyDescent="0.25">
      <c r="B20" s="10" t="s">
        <v>2</v>
      </c>
      <c r="C20" s="10" t="s">
        <v>21</v>
      </c>
      <c r="D20" s="8"/>
      <c r="E20" s="8">
        <v>1</v>
      </c>
      <c r="F20" s="8">
        <v>1</v>
      </c>
      <c r="G20" s="8">
        <v>1</v>
      </c>
      <c r="H20" s="8"/>
      <c r="I20" s="8"/>
      <c r="J20" s="8"/>
      <c r="K20" s="8"/>
      <c r="L20" s="8">
        <v>3</v>
      </c>
      <c r="M20" s="8">
        <v>2</v>
      </c>
      <c r="N20" s="8">
        <v>1</v>
      </c>
      <c r="O20" s="8"/>
      <c r="P20" s="8">
        <f t="shared" si="0"/>
        <v>9</v>
      </c>
      <c r="Q20" s="12"/>
      <c r="R20" s="14">
        <v>0.25</v>
      </c>
      <c r="S20" s="14">
        <v>0.35</v>
      </c>
    </row>
    <row r="21" spans="2:19" x14ac:dyDescent="0.25">
      <c r="B21" s="10" t="s">
        <v>4</v>
      </c>
      <c r="C21" s="10" t="s">
        <v>22</v>
      </c>
      <c r="D21" s="8"/>
      <c r="E21" s="8">
        <v>1</v>
      </c>
      <c r="F21" s="8"/>
      <c r="G21" s="8"/>
      <c r="H21" s="8"/>
      <c r="I21" s="8"/>
      <c r="J21" s="8"/>
      <c r="K21" s="8"/>
      <c r="L21" s="8">
        <v>1</v>
      </c>
      <c r="M21" s="8"/>
      <c r="N21" s="8"/>
      <c r="O21" s="8">
        <v>1</v>
      </c>
      <c r="P21" s="8">
        <f t="shared" si="0"/>
        <v>3</v>
      </c>
      <c r="Q21" s="12"/>
      <c r="R21" s="14">
        <v>0.4</v>
      </c>
      <c r="S21" s="14">
        <v>0.3</v>
      </c>
    </row>
    <row r="22" spans="2:19" x14ac:dyDescent="0.25">
      <c r="B22" s="10" t="s">
        <v>4</v>
      </c>
      <c r="C22" s="10" t="s">
        <v>23</v>
      </c>
      <c r="D22" s="8">
        <v>1</v>
      </c>
      <c r="E22" s="8"/>
      <c r="F22" s="8"/>
      <c r="G22" s="8">
        <v>4</v>
      </c>
      <c r="H22" s="8"/>
      <c r="I22" s="8"/>
      <c r="J22" s="8"/>
      <c r="K22" s="8"/>
      <c r="L22" s="8">
        <v>2</v>
      </c>
      <c r="M22" s="8">
        <v>1</v>
      </c>
      <c r="N22" s="8"/>
      <c r="O22" s="8"/>
      <c r="P22" s="8">
        <f t="shared" si="0"/>
        <v>8</v>
      </c>
      <c r="Q22" s="12"/>
      <c r="R22" s="14">
        <v>0.38</v>
      </c>
      <c r="S22" s="14">
        <v>0.25</v>
      </c>
    </row>
    <row r="23" spans="2:19" x14ac:dyDescent="0.25">
      <c r="B23" s="10" t="s">
        <v>0</v>
      </c>
      <c r="C23" s="10" t="s">
        <v>24</v>
      </c>
      <c r="D23" s="8"/>
      <c r="E23" s="8"/>
      <c r="F23" s="8"/>
      <c r="G23" s="8">
        <v>2</v>
      </c>
      <c r="H23" s="8">
        <v>3</v>
      </c>
      <c r="I23" s="8">
        <v>1</v>
      </c>
      <c r="J23" s="8">
        <v>2</v>
      </c>
      <c r="K23" s="8"/>
      <c r="L23" s="8">
        <v>3</v>
      </c>
      <c r="M23" s="8">
        <v>1</v>
      </c>
      <c r="N23" s="8"/>
      <c r="O23" s="8">
        <v>2</v>
      </c>
      <c r="P23" s="8">
        <f t="shared" si="0"/>
        <v>14</v>
      </c>
      <c r="Q23" s="11"/>
      <c r="R23" s="14">
        <v>0.65</v>
      </c>
      <c r="S23" s="14">
        <v>0.7</v>
      </c>
    </row>
    <row r="24" spans="2:19" x14ac:dyDescent="0.25">
      <c r="B24" s="10" t="s">
        <v>0</v>
      </c>
      <c r="C24" s="10" t="s">
        <v>25</v>
      </c>
      <c r="D24" s="8">
        <v>1</v>
      </c>
      <c r="E24" s="8">
        <v>3</v>
      </c>
      <c r="F24" s="8">
        <v>2</v>
      </c>
      <c r="G24" s="8">
        <v>3</v>
      </c>
      <c r="H24" s="8">
        <v>4</v>
      </c>
      <c r="I24" s="8">
        <v>1</v>
      </c>
      <c r="J24" s="8">
        <v>4</v>
      </c>
      <c r="K24" s="8">
        <v>1</v>
      </c>
      <c r="L24" s="8">
        <v>1</v>
      </c>
      <c r="M24" s="8">
        <v>1</v>
      </c>
      <c r="N24" s="8"/>
      <c r="O24" s="8">
        <v>2</v>
      </c>
      <c r="P24" s="8">
        <f t="shared" si="0"/>
        <v>23</v>
      </c>
      <c r="Q24" s="11"/>
      <c r="R24" s="14">
        <v>0.7</v>
      </c>
      <c r="S24" s="14">
        <v>0.7</v>
      </c>
    </row>
    <row r="25" spans="2:19" x14ac:dyDescent="0.25">
      <c r="B25" s="10" t="s">
        <v>0</v>
      </c>
      <c r="C25" s="10" t="s">
        <v>26</v>
      </c>
      <c r="D25" s="8"/>
      <c r="E25" s="8"/>
      <c r="F25" s="8"/>
      <c r="G25" s="8">
        <v>2</v>
      </c>
      <c r="H25" s="8">
        <v>1</v>
      </c>
      <c r="I25" s="8">
        <v>1</v>
      </c>
      <c r="J25" s="8"/>
      <c r="K25" s="8"/>
      <c r="L25" s="8"/>
      <c r="M25" s="8">
        <v>2</v>
      </c>
      <c r="N25" s="8">
        <v>3</v>
      </c>
      <c r="O25" s="8"/>
      <c r="P25" s="8">
        <f t="shared" si="0"/>
        <v>9</v>
      </c>
      <c r="Q25" s="11"/>
      <c r="R25" s="14">
        <v>0.45</v>
      </c>
      <c r="S25" s="14">
        <v>0.6</v>
      </c>
    </row>
    <row r="26" spans="2:19" x14ac:dyDescent="0.25">
      <c r="B26" s="10" t="s">
        <v>0</v>
      </c>
      <c r="C26" s="10" t="s">
        <v>27</v>
      </c>
      <c r="D26" s="8"/>
      <c r="E26" s="8"/>
      <c r="F26" s="8"/>
      <c r="G26" s="8">
        <v>4</v>
      </c>
      <c r="H26" s="8">
        <v>2</v>
      </c>
      <c r="I26" s="8">
        <v>2</v>
      </c>
      <c r="J26" s="8">
        <v>2</v>
      </c>
      <c r="K26" s="8"/>
      <c r="L26" s="8">
        <v>4</v>
      </c>
      <c r="M26" s="8">
        <v>3</v>
      </c>
      <c r="N26" s="8">
        <v>3</v>
      </c>
      <c r="O26" s="8"/>
      <c r="P26" s="8">
        <f t="shared" si="0"/>
        <v>20</v>
      </c>
      <c r="Q26" s="11"/>
      <c r="R26" s="14">
        <v>0.8</v>
      </c>
      <c r="S26" s="14">
        <v>0.6</v>
      </c>
    </row>
    <row r="27" spans="2:19" x14ac:dyDescent="0.25">
      <c r="B27" s="10" t="s">
        <v>3</v>
      </c>
      <c r="C27" s="10" t="s">
        <v>28</v>
      </c>
      <c r="D27" s="8"/>
      <c r="E27" s="8"/>
      <c r="F27" s="8"/>
      <c r="G27" s="8"/>
      <c r="H27" s="8">
        <v>2</v>
      </c>
      <c r="I27" s="8">
        <v>2</v>
      </c>
      <c r="J27" s="8"/>
      <c r="K27" s="8"/>
      <c r="L27" s="8">
        <v>1</v>
      </c>
      <c r="M27" s="8"/>
      <c r="N27" s="8">
        <v>1</v>
      </c>
      <c r="O27" s="8"/>
      <c r="P27" s="8">
        <f t="shared" si="0"/>
        <v>6</v>
      </c>
      <c r="Q27" s="12"/>
      <c r="R27" s="14">
        <v>0.45</v>
      </c>
      <c r="S27" s="14">
        <v>0.3</v>
      </c>
    </row>
    <row r="28" spans="2:19" x14ac:dyDescent="0.25">
      <c r="B28" s="10" t="s">
        <v>3</v>
      </c>
      <c r="C28" s="10" t="s">
        <v>29</v>
      </c>
      <c r="D28" s="8">
        <v>1</v>
      </c>
      <c r="E28" s="8"/>
      <c r="F28" s="8"/>
      <c r="G28" s="8">
        <v>1</v>
      </c>
      <c r="H28" s="8">
        <v>2</v>
      </c>
      <c r="I28" s="8">
        <v>1</v>
      </c>
      <c r="J28" s="8"/>
      <c r="K28" s="8"/>
      <c r="L28" s="8">
        <v>3</v>
      </c>
      <c r="M28" s="8">
        <v>2</v>
      </c>
      <c r="N28" s="8"/>
      <c r="O28" s="8"/>
      <c r="P28" s="8">
        <f t="shared" si="0"/>
        <v>10</v>
      </c>
      <c r="Q28" s="12"/>
      <c r="R28" s="14">
        <v>0.5</v>
      </c>
      <c r="S28" s="14">
        <v>0.5</v>
      </c>
    </row>
    <row r="29" spans="2:19" ht="12" customHeight="1" x14ac:dyDescent="0.25">
      <c r="B29" s="4"/>
      <c r="C29" s="4"/>
      <c r="D29" s="2">
        <f>SUM(D4:D28)</f>
        <v>17</v>
      </c>
      <c r="E29" s="2">
        <f t="shared" ref="E29:O29" si="1">SUM(E4:E28)</f>
        <v>20</v>
      </c>
      <c r="F29" s="2">
        <f t="shared" si="1"/>
        <v>8</v>
      </c>
      <c r="G29" s="2">
        <f t="shared" si="1"/>
        <v>60</v>
      </c>
      <c r="H29" s="2">
        <f t="shared" si="1"/>
        <v>32</v>
      </c>
      <c r="I29" s="2">
        <f t="shared" si="1"/>
        <v>23</v>
      </c>
      <c r="J29" s="2">
        <f t="shared" si="1"/>
        <v>20</v>
      </c>
      <c r="K29" s="2">
        <f t="shared" si="1"/>
        <v>5</v>
      </c>
      <c r="L29" s="2">
        <f t="shared" si="1"/>
        <v>61</v>
      </c>
      <c r="M29" s="2">
        <f t="shared" si="1"/>
        <v>36</v>
      </c>
      <c r="N29" s="2">
        <f t="shared" si="1"/>
        <v>32</v>
      </c>
      <c r="O29" s="2">
        <f t="shared" si="1"/>
        <v>13</v>
      </c>
      <c r="P29" s="9">
        <f>SUM(P4:P28)</f>
        <v>327</v>
      </c>
      <c r="Q29" s="2"/>
    </row>
    <row r="30" spans="2:19" ht="12" customHeight="1" x14ac:dyDescent="0.25">
      <c r="B30" s="4"/>
      <c r="C30" s="4"/>
      <c r="D30" s="12"/>
    </row>
    <row r="31" spans="2:19" x14ac:dyDescent="0.25">
      <c r="B31" s="4"/>
      <c r="C31" s="4"/>
    </row>
    <row r="32" spans="2:19" x14ac:dyDescent="0.25">
      <c r="B32" s="4"/>
      <c r="C32" s="4"/>
    </row>
    <row r="33" spans="2:3" x14ac:dyDescent="0.25">
      <c r="B33" s="4"/>
      <c r="C33" s="4"/>
    </row>
  </sheetData>
  <conditionalFormatting sqref="D4:Q28">
    <cfRule type="containsText" dxfId="2" priority="3" operator="containsText" text="ok">
      <formula>NOT(ISERROR(SEARCH("ok",D4)))</formula>
    </cfRule>
  </conditionalFormatting>
  <conditionalFormatting sqref="K4:K28">
    <cfRule type="containsText" dxfId="1" priority="2" operator="containsText" text="ok">
      <formula>NOT(ISERROR(SEARCH("ok",K4)))</formula>
    </cfRule>
  </conditionalFormatting>
  <conditionalFormatting sqref="D4:Q28">
    <cfRule type="containsText" dxfId="0" priority="1" operator="containsText" text="NA">
      <formula>NOT(ISERROR(SEARCH("NA",D4)))</formula>
    </cfRule>
  </conditionalFormatting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D29:O2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VENTAS</vt:lpstr>
      <vt:lpstr>VENTAS!Área_de_impresión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PERSPECTIVA PRO</dc:creator>
  <cp:lastModifiedBy>PERSPECTIVA PRO</cp:lastModifiedBy>
  <cp:lastPrinted>2025-03-31T22:27:05Z</cp:lastPrinted>
  <dcterms:created xsi:type="dcterms:W3CDTF">2025-03-15T21:45:42Z</dcterms:created>
  <dcterms:modified xsi:type="dcterms:W3CDTF">2025-03-31T23:11:30Z</dcterms:modified>
</cp:coreProperties>
</file>